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mann.ferenc\Documents\"/>
    </mc:Choice>
  </mc:AlternateContent>
  <bookViews>
    <workbookView xWindow="0" yWindow="0" windowWidth="19200" windowHeight="705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" l="1"/>
</calcChain>
</file>

<file path=xl/sharedStrings.xml><?xml version="1.0" encoding="utf-8"?>
<sst xmlns="http://schemas.openxmlformats.org/spreadsheetml/2006/main" count="146" uniqueCount="92">
  <si>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</si>
  <si>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megnevezés</t>
  </si>
  <si>
    <t>raktár az épület sarka Liliom u. udvar felől</t>
  </si>
  <si>
    <t>számítógép</t>
  </si>
  <si>
    <t>oktatói gépműhely</t>
  </si>
  <si>
    <t>01</t>
  </si>
  <si>
    <t>16</t>
  </si>
  <si>
    <t>17</t>
  </si>
  <si>
    <t>18</t>
  </si>
  <si>
    <t>21</t>
  </si>
  <si>
    <t>22</t>
  </si>
  <si>
    <t>23</t>
  </si>
  <si>
    <t>25</t>
  </si>
  <si>
    <t>26</t>
  </si>
  <si>
    <t>27</t>
  </si>
  <si>
    <t>szám</t>
  </si>
  <si>
    <t>16 a</t>
  </si>
  <si>
    <t>16 b</t>
  </si>
  <si>
    <t>16 c</t>
  </si>
  <si>
    <t>16 d</t>
  </si>
  <si>
    <t>16 e</t>
  </si>
  <si>
    <t>17 c</t>
  </si>
  <si>
    <t>16 f</t>
  </si>
  <si>
    <t>17 a</t>
  </si>
  <si>
    <t>17 b</t>
  </si>
  <si>
    <t>17 d</t>
  </si>
  <si>
    <t>21 a</t>
  </si>
  <si>
    <t>27 a</t>
  </si>
  <si>
    <t>27 b</t>
  </si>
  <si>
    <t>öltöző</t>
  </si>
  <si>
    <t>mosdó</t>
  </si>
  <si>
    <t>zuhany mosdó</t>
  </si>
  <si>
    <t>pissuare</t>
  </si>
  <si>
    <t>wc</t>
  </si>
  <si>
    <t>mozgáskorlátozott wc</t>
  </si>
  <si>
    <t>20</t>
  </si>
  <si>
    <t>női öltöző</t>
  </si>
  <si>
    <t>előtér</t>
  </si>
  <si>
    <t>közlekedő</t>
  </si>
  <si>
    <t>raktár</t>
  </si>
  <si>
    <t>technikus</t>
  </si>
  <si>
    <t>szélfogó</t>
  </si>
  <si>
    <t>közlekedő, folyosó</t>
  </si>
  <si>
    <t>oktatói</t>
  </si>
  <si>
    <t>számítástechnika</t>
  </si>
  <si>
    <t>ügyfél tér</t>
  </si>
  <si>
    <t>méret vételi hely</t>
  </si>
  <si>
    <t>28</t>
  </si>
  <si>
    <t>28 a</t>
  </si>
  <si>
    <t>28 b</t>
  </si>
  <si>
    <t>szerver</t>
  </si>
  <si>
    <t>28 c</t>
  </si>
  <si>
    <t>orvosi rendelő</t>
  </si>
  <si>
    <t>tea konyha</t>
  </si>
  <si>
    <t>28 d</t>
  </si>
  <si>
    <t>28 e</t>
  </si>
  <si>
    <t>zuhanyzó</t>
  </si>
  <si>
    <t>28 f</t>
  </si>
  <si>
    <t>28 g</t>
  </si>
  <si>
    <t>28 h</t>
  </si>
  <si>
    <t>w c</t>
  </si>
  <si>
    <t>Bontási munkák</t>
  </si>
  <si>
    <t>Szerelési munkák</t>
  </si>
  <si>
    <t>Kábelek,kapcsoló és lámpa bontás</t>
  </si>
  <si>
    <t>15m MBCu 3×1,5mm2 kábel,1db kapcsoló és 1db LED fk. lámpa</t>
  </si>
  <si>
    <t>10m MBCu 3×1,5mm2 kábel,1db kapcsoló és 1db LED fk. lámpa</t>
  </si>
  <si>
    <t>10m MBCu 3×1,5mm2 kábel,1db kapcsoló és 3db LED fk. lámpa</t>
  </si>
  <si>
    <t>10m MBCu 3×1,5mm2 kábel,1db kapcsoló és 5db LED fk. lámpa</t>
  </si>
  <si>
    <t>10m MBCu 3×1,5mm2 kábel,1db kapcsoló és 2db LED fk. lámpa</t>
  </si>
  <si>
    <t>Felújítva</t>
  </si>
  <si>
    <t>10m MBCu 3×1,5mm2 kábel,1db kapcsoló,1db 2P+f fk. dugalj IP44  és 1db LED fk. lámpa</t>
  </si>
  <si>
    <t>FI-relé beépítése alelosztóba</t>
  </si>
  <si>
    <t>Kábelek,kapcsoló bontás (lámpatestek megmaradók)</t>
  </si>
  <si>
    <t>90m MBCu 3×1,5mm2 kábel,100m MBCu3×2,5mm2 kábel,50m MBCu5×2,5mm2 kábel,1db kapcsoló,15db 2P+f fk. Dugalj,4db 3f 164 dugalj  és 17dbdb LED cső (armatúra átalakítás)</t>
  </si>
  <si>
    <t>20m MBCu 3×1,5mm2 kábel,1db kapcsoló,4db 2×2P+f fk. dugalj tábla  és 2db LED cső</t>
  </si>
  <si>
    <t>20m MBCu 3×1,5mm2 kábel,1db kapcsoló,2db 2×2P+f  dugalj tábla,1db 3f 2×164 dugalj tábla  és 2db LED cső</t>
  </si>
  <si>
    <t>10m MBCu 3×1,5mm2 kábel,1db kapcsoló és 1db LED izzó E27 11W</t>
  </si>
  <si>
    <t>60m MBCu 3×1,5mm2 kábel,2db kapcsoló és 10db LED cső (armatúra átalakítás)</t>
  </si>
  <si>
    <t>Megmaradó</t>
  </si>
  <si>
    <t>A főelosztó felújítva,megmaradó,bővíthető</t>
  </si>
  <si>
    <t>Kijárat jelők</t>
  </si>
  <si>
    <t>Nics bontás</t>
  </si>
  <si>
    <t>150m MBCu 3×1,5mm2 kábel ,11db LED akkus (min.2h áthidalási idő) állandó üzemű kijárat jelző lámpa</t>
  </si>
  <si>
    <t>Összesen:</t>
  </si>
  <si>
    <t>Anyag:</t>
  </si>
  <si>
    <t>Munkadíj:</t>
  </si>
  <si>
    <t>Megmaradó (csak kijárat jelző)</t>
  </si>
  <si>
    <t>Csak tűzjelző!</t>
  </si>
  <si>
    <t>Csatornák és betápok</t>
  </si>
  <si>
    <t>60m MBCu 3×1,5mm2 kábel,250m MBCU 3×2,5mm2 kábel, 80m MBCu 5×2,52 kábel,2db fk.kapcsoló IP44, 8db 2×2P+f  dugalj tábla,2db 3f 2×164 dugalj tábla,10db DTm motor csatlakozó vezérlés, 20db LED cső (armatúra átalakítás),5db LED izzó, műhely elosztó csere 36ÁK falon kívül 4P FI-relével és kismegszakítókkal</t>
  </si>
  <si>
    <t>80m 120×60 osztható MŰ. Csatorna, 300m MBCu 3×1,5mm2, 500m MBCu 3×2,5, 30m 5×10mm2 MBCu (műhely betáp) és 250m MBCu 5×2,5mm kábel</t>
  </si>
  <si>
    <t>Egyeztetés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</si>
</sst>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8" workbookViewId="0">
      <selection activeCell="E41" sqref="E41"/>
    </sheetView>
  </sheetViews>
  <sheetFormatPr defaultRowHeight="14.5" x14ac:dyDescent="0.35"/>
  <cols>
    <col min="1" max="1" width="7.453125" customWidth="1"/>
    <col min="2" max="2" width="6.26953125" customWidth="1"/>
    <col min="3" max="3" width="38.26953125" customWidth="1"/>
    <col min="4" max="4" width="52" customWidth="1"/>
    <col min="5" max="5" width="63.81640625" customWidth="1"/>
  </cols>
  <sheetData>
    <row r="1" spans="1:5" ht="16.5" x14ac:dyDescent="0.35">
      <c r="A1" s="4" t="s">
        <v>0</v>
      </c>
      <c r="B1" s="4" t="s">
        <v>15</v>
      </c>
      <c r="C1" s="4" t="s">
        <v>1</v>
      </c>
      <c r="D1" t="s">
        <v>61</v>
      </c>
      <c r="E1" t="s">
        <v>62</v>
      </c>
    </row>
    <row r="2" spans="1:5" x14ac:dyDescent="0.35">
      <c r="A2" s="5">
        <v>28.4</v>
      </c>
      <c r="B2" s="6" t="s">
        <v>5</v>
      </c>
      <c r="C2" s="7" t="s">
        <v>2</v>
      </c>
      <c r="D2" t="s">
        <v>63</v>
      </c>
      <c r="E2" t="s">
        <v>64</v>
      </c>
    </row>
    <row r="3" spans="1:5" x14ac:dyDescent="0.35">
      <c r="A3" s="4">
        <v>9.6300000000000008</v>
      </c>
      <c r="B3" s="6" t="s">
        <v>6</v>
      </c>
      <c r="C3" s="7" t="s">
        <v>29</v>
      </c>
      <c r="D3" t="s">
        <v>63</v>
      </c>
      <c r="E3" t="s">
        <v>65</v>
      </c>
    </row>
    <row r="4" spans="1:5" x14ac:dyDescent="0.35">
      <c r="A4" s="5">
        <v>3.37</v>
      </c>
      <c r="B4" s="6" t="s">
        <v>16</v>
      </c>
      <c r="C4" s="7" t="s">
        <v>30</v>
      </c>
      <c r="D4" t="s">
        <v>63</v>
      </c>
      <c r="E4" t="s">
        <v>66</v>
      </c>
    </row>
    <row r="5" spans="1:5" x14ac:dyDescent="0.35">
      <c r="A5" s="4">
        <v>5.59</v>
      </c>
      <c r="B5" s="6" t="s">
        <v>17</v>
      </c>
      <c r="C5" s="7" t="s">
        <v>31</v>
      </c>
      <c r="D5" t="s">
        <v>63</v>
      </c>
      <c r="E5" t="s">
        <v>67</v>
      </c>
    </row>
    <row r="6" spans="1:5" x14ac:dyDescent="0.35">
      <c r="A6" s="4">
        <v>5.07</v>
      </c>
      <c r="B6" s="6" t="s">
        <v>18</v>
      </c>
      <c r="C6" s="7" t="s">
        <v>32</v>
      </c>
      <c r="D6" t="s">
        <v>63</v>
      </c>
      <c r="E6" t="s">
        <v>68</v>
      </c>
    </row>
    <row r="7" spans="1:5" x14ac:dyDescent="0.35">
      <c r="A7" s="4">
        <v>1.1599999999999999</v>
      </c>
      <c r="B7" s="6" t="s">
        <v>19</v>
      </c>
      <c r="C7" s="7" t="s">
        <v>33</v>
      </c>
      <c r="D7" t="s">
        <v>63</v>
      </c>
      <c r="E7" t="s">
        <v>65</v>
      </c>
    </row>
    <row r="8" spans="1:5" x14ac:dyDescent="0.35">
      <c r="A8" s="4">
        <v>1.1599999999999999</v>
      </c>
      <c r="B8" s="6" t="s">
        <v>20</v>
      </c>
      <c r="C8" s="7" t="s">
        <v>33</v>
      </c>
      <c r="D8" t="s">
        <v>63</v>
      </c>
      <c r="E8" t="s">
        <v>65</v>
      </c>
    </row>
    <row r="9" spans="1:5" x14ac:dyDescent="0.35">
      <c r="A9" s="4">
        <v>1.1599999999999999</v>
      </c>
      <c r="B9" s="6" t="s">
        <v>21</v>
      </c>
      <c r="C9" s="7" t="s">
        <v>33</v>
      </c>
      <c r="D9" t="s">
        <v>63</v>
      </c>
      <c r="E9" t="s">
        <v>65</v>
      </c>
    </row>
    <row r="10" spans="1:5" x14ac:dyDescent="0.35">
      <c r="A10" s="4">
        <v>4.43</v>
      </c>
      <c r="B10" s="6" t="s">
        <v>22</v>
      </c>
      <c r="C10" s="7" t="s">
        <v>34</v>
      </c>
      <c r="D10" t="s">
        <v>69</v>
      </c>
      <c r="E10" t="s">
        <v>86</v>
      </c>
    </row>
    <row r="11" spans="1:5" x14ac:dyDescent="0.35">
      <c r="A11" s="4">
        <v>6.27</v>
      </c>
      <c r="B11" s="6" t="s">
        <v>7</v>
      </c>
      <c r="C11" s="7" t="s">
        <v>36</v>
      </c>
      <c r="D11" t="s">
        <v>63</v>
      </c>
      <c r="E11" t="s">
        <v>68</v>
      </c>
    </row>
    <row r="12" spans="1:5" x14ac:dyDescent="0.35">
      <c r="A12" s="5">
        <v>2.2000000000000002</v>
      </c>
      <c r="B12" s="6" t="s">
        <v>23</v>
      </c>
      <c r="C12" s="7" t="s">
        <v>37</v>
      </c>
      <c r="D12" t="s">
        <v>63</v>
      </c>
      <c r="E12" t="s">
        <v>65</v>
      </c>
    </row>
    <row r="13" spans="1:5" x14ac:dyDescent="0.35">
      <c r="A13" s="5">
        <v>2.67</v>
      </c>
      <c r="B13" s="6" t="s">
        <v>24</v>
      </c>
      <c r="C13" s="7" t="s">
        <v>38</v>
      </c>
      <c r="D13" t="s">
        <v>63</v>
      </c>
      <c r="E13" t="s">
        <v>65</v>
      </c>
    </row>
    <row r="14" spans="1:5" x14ac:dyDescent="0.35">
      <c r="A14" s="5">
        <v>1.29</v>
      </c>
      <c r="B14" s="6" t="s">
        <v>25</v>
      </c>
      <c r="C14" s="7" t="s">
        <v>33</v>
      </c>
      <c r="D14" t="s">
        <v>63</v>
      </c>
      <c r="E14" t="s">
        <v>65</v>
      </c>
    </row>
    <row r="15" spans="1:5" x14ac:dyDescent="0.35">
      <c r="A15" s="5">
        <v>13.26</v>
      </c>
      <c r="B15" s="6" t="s">
        <v>8</v>
      </c>
      <c r="C15" s="7" t="s">
        <v>39</v>
      </c>
      <c r="D15" t="s">
        <v>63</v>
      </c>
      <c r="E15" t="s">
        <v>70</v>
      </c>
    </row>
    <row r="16" spans="1:5" x14ac:dyDescent="0.35">
      <c r="A16" s="5">
        <v>14.61</v>
      </c>
      <c r="B16" s="6" t="s">
        <v>35</v>
      </c>
      <c r="C16" s="7" t="s">
        <v>3</v>
      </c>
      <c r="D16" t="s">
        <v>72</v>
      </c>
      <c r="E16" t="s">
        <v>74</v>
      </c>
    </row>
    <row r="17" spans="1:5" x14ac:dyDescent="0.35">
      <c r="A17" s="5">
        <v>12.9</v>
      </c>
      <c r="B17" s="6" t="s">
        <v>26</v>
      </c>
      <c r="C17" s="7" t="s">
        <v>40</v>
      </c>
      <c r="D17" t="s">
        <v>72</v>
      </c>
      <c r="E17" t="s">
        <v>75</v>
      </c>
    </row>
    <row r="18" spans="1:5" x14ac:dyDescent="0.35">
      <c r="A18" s="5">
        <v>79.02</v>
      </c>
      <c r="B18" s="6" t="s">
        <v>9</v>
      </c>
      <c r="C18" s="7" t="s">
        <v>4</v>
      </c>
      <c r="D18" t="s">
        <v>72</v>
      </c>
      <c r="E18" t="s">
        <v>89</v>
      </c>
    </row>
    <row r="19" spans="1:5" x14ac:dyDescent="0.35">
      <c r="A19" s="5">
        <v>5.39</v>
      </c>
      <c r="B19" s="6" t="s">
        <v>10</v>
      </c>
      <c r="C19" s="7" t="s">
        <v>41</v>
      </c>
      <c r="D19" t="s">
        <v>72</v>
      </c>
      <c r="E19" t="s">
        <v>76</v>
      </c>
    </row>
    <row r="20" spans="1:5" x14ac:dyDescent="0.35">
      <c r="A20" s="5">
        <v>81.5</v>
      </c>
      <c r="B20" s="6" t="s">
        <v>11</v>
      </c>
      <c r="C20" s="7" t="s">
        <v>42</v>
      </c>
      <c r="D20" t="s">
        <v>72</v>
      </c>
      <c r="E20" t="s">
        <v>77</v>
      </c>
    </row>
    <row r="21" spans="1:5" x14ac:dyDescent="0.35">
      <c r="A21" s="5">
        <v>14.03</v>
      </c>
      <c r="B21" s="6" t="s">
        <v>12</v>
      </c>
      <c r="C21" s="7" t="s">
        <v>43</v>
      </c>
      <c r="D21" t="s">
        <v>69</v>
      </c>
      <c r="E21" t="s">
        <v>71</v>
      </c>
    </row>
    <row r="22" spans="1:5" x14ac:dyDescent="0.35">
      <c r="A22" s="5">
        <v>47.6</v>
      </c>
      <c r="B22" s="6" t="s">
        <v>13</v>
      </c>
      <c r="C22" s="7" t="s">
        <v>44</v>
      </c>
      <c r="D22" t="s">
        <v>72</v>
      </c>
      <c r="E22" t="s">
        <v>73</v>
      </c>
    </row>
    <row r="23" spans="1:5" x14ac:dyDescent="0.35">
      <c r="A23" s="5">
        <v>53.84</v>
      </c>
      <c r="B23" s="6" t="s">
        <v>14</v>
      </c>
      <c r="C23" s="7" t="s">
        <v>45</v>
      </c>
      <c r="D23" t="s">
        <v>78</v>
      </c>
      <c r="E23" t="s">
        <v>87</v>
      </c>
    </row>
    <row r="24" spans="1:5" x14ac:dyDescent="0.35">
      <c r="A24" s="5">
        <v>2.35</v>
      </c>
      <c r="B24" s="6" t="s">
        <v>27</v>
      </c>
      <c r="C24" s="7" t="s">
        <v>41</v>
      </c>
      <c r="D24" t="s">
        <v>78</v>
      </c>
      <c r="E24" t="s">
        <v>87</v>
      </c>
    </row>
    <row r="25" spans="1:5" x14ac:dyDescent="0.35">
      <c r="A25" s="5">
        <v>17.14</v>
      </c>
      <c r="B25" s="6" t="s">
        <v>28</v>
      </c>
      <c r="C25" s="7" t="s">
        <v>46</v>
      </c>
      <c r="D25" t="s">
        <v>78</v>
      </c>
      <c r="E25" t="s">
        <v>87</v>
      </c>
    </row>
    <row r="26" spans="1:5" x14ac:dyDescent="0.35">
      <c r="A26" s="5">
        <v>10.81</v>
      </c>
      <c r="B26" s="6" t="s">
        <v>47</v>
      </c>
      <c r="C26" s="7" t="s">
        <v>38</v>
      </c>
      <c r="D26" t="s">
        <v>78</v>
      </c>
      <c r="E26" t="s">
        <v>87</v>
      </c>
    </row>
    <row r="27" spans="1:5" x14ac:dyDescent="0.35">
      <c r="A27" s="5">
        <v>10.84</v>
      </c>
      <c r="B27" s="6" t="s">
        <v>48</v>
      </c>
      <c r="C27" s="7" t="s">
        <v>39</v>
      </c>
      <c r="D27" t="s">
        <v>78</v>
      </c>
      <c r="E27" t="s">
        <v>87</v>
      </c>
    </row>
    <row r="28" spans="1:5" x14ac:dyDescent="0.35">
      <c r="A28" s="5">
        <v>5.8</v>
      </c>
      <c r="B28" s="6" t="s">
        <v>49</v>
      </c>
      <c r="C28" s="7" t="s">
        <v>50</v>
      </c>
      <c r="D28" t="s">
        <v>78</v>
      </c>
      <c r="E28" t="s">
        <v>87</v>
      </c>
    </row>
    <row r="29" spans="1:5" x14ac:dyDescent="0.35">
      <c r="A29" s="5">
        <v>18.75</v>
      </c>
      <c r="B29" s="6" t="s">
        <v>51</v>
      </c>
      <c r="C29" s="7" t="s">
        <v>52</v>
      </c>
      <c r="D29" t="s">
        <v>78</v>
      </c>
      <c r="E29" t="s">
        <v>87</v>
      </c>
    </row>
    <row r="30" spans="1:5" x14ac:dyDescent="0.35">
      <c r="A30" s="5">
        <v>4.17</v>
      </c>
      <c r="B30" s="6" t="s">
        <v>54</v>
      </c>
      <c r="C30" s="7" t="s">
        <v>53</v>
      </c>
      <c r="D30" t="s">
        <v>78</v>
      </c>
      <c r="E30" t="s">
        <v>87</v>
      </c>
    </row>
    <row r="31" spans="1:5" x14ac:dyDescent="0.35">
      <c r="A31" s="5">
        <v>2</v>
      </c>
      <c r="B31" s="6" t="s">
        <v>55</v>
      </c>
      <c r="C31" s="7" t="s">
        <v>56</v>
      </c>
      <c r="D31" t="s">
        <v>78</v>
      </c>
      <c r="E31" t="s">
        <v>87</v>
      </c>
    </row>
    <row r="32" spans="1:5" x14ac:dyDescent="0.35">
      <c r="A32" s="5">
        <v>4</v>
      </c>
      <c r="B32" s="6" t="s">
        <v>57</v>
      </c>
      <c r="C32" s="7" t="s">
        <v>29</v>
      </c>
      <c r="D32" t="s">
        <v>78</v>
      </c>
      <c r="E32" t="s">
        <v>87</v>
      </c>
    </row>
    <row r="33" spans="1:5" x14ac:dyDescent="0.35">
      <c r="A33" s="4">
        <v>1.36</v>
      </c>
      <c r="B33" s="6" t="s">
        <v>58</v>
      </c>
      <c r="C33" s="7" t="s">
        <v>37</v>
      </c>
      <c r="D33" t="s">
        <v>78</v>
      </c>
      <c r="E33" t="s">
        <v>87</v>
      </c>
    </row>
    <row r="34" spans="1:5" x14ac:dyDescent="0.35">
      <c r="A34" s="4">
        <v>1.34</v>
      </c>
      <c r="B34" s="6" t="s">
        <v>59</v>
      </c>
      <c r="C34" s="7" t="s">
        <v>60</v>
      </c>
      <c r="D34" t="s">
        <v>78</v>
      </c>
    </row>
    <row r="35" spans="1:5" x14ac:dyDescent="0.35">
      <c r="A35" s="2">
        <f>SUM(A2:A34)</f>
        <v>473.10999999999996</v>
      </c>
      <c r="B35" s="3"/>
    </row>
    <row r="36" spans="1:5" x14ac:dyDescent="0.35">
      <c r="A36" s="2"/>
      <c r="B36" s="3"/>
      <c r="C36" t="s">
        <v>88</v>
      </c>
      <c r="E36" t="s">
        <v>90</v>
      </c>
    </row>
    <row r="37" spans="1:5" x14ac:dyDescent="0.35">
      <c r="A37" s="1"/>
      <c r="B37" s="3"/>
      <c r="C37" t="s">
        <v>80</v>
      </c>
      <c r="D37" t="s">
        <v>81</v>
      </c>
      <c r="E37" t="s">
        <v>82</v>
      </c>
    </row>
    <row r="38" spans="1:5" x14ac:dyDescent="0.35">
      <c r="A38" s="1"/>
      <c r="B38" s="3"/>
      <c r="C38" t="s">
        <v>79</v>
      </c>
      <c r="E38" t="s">
        <v>91</v>
      </c>
    </row>
    <row r="40" spans="1:5" x14ac:dyDescent="0.35">
      <c r="C40" t="s">
        <v>83</v>
      </c>
      <c r="D40" t="s">
        <v>84</v>
      </c>
      <c r="E40" t="s">
        <v>85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Hulmann Ferenc</cp:lastModifiedBy>
  <dcterms:created xsi:type="dcterms:W3CDTF">2023-06-01T13:28:14Z</dcterms:created>
  <dcterms:modified xsi:type="dcterms:W3CDTF">2023-06-12T05:54:32Z</dcterms:modified>
</cp:coreProperties>
</file>